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<sst xmlns="http://schemas.openxmlformats.org/spreadsheetml/2006/main" count="80" uniqueCount="48">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</sst>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indent="2"/>
    </xf>
    <xf numFmtId="0" fontId="36" fillId="0" borderId="13" xfId="0" applyFont="1" applyBorder="1" applyAlignment="1">
      <alignment horizontal="left" vertical="center" wrapText="1" indent="2"/>
    </xf>
    <xf numFmtId="0" fontId="36" fillId="0" borderId="15" xfId="0" applyFont="1" applyBorder="1" applyAlignment="1">
      <alignment horizontal="left" vertical="center" indent="2"/>
    </xf>
    <xf numFmtId="164" fontId="36" fillId="0" borderId="16" xfId="0" applyNumberFormat="1" applyFont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4" sqref="C14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4" t="s">
        <v>46</v>
      </c>
      <c r="B2" s="15"/>
      <c r="C2" s="15"/>
      <c r="D2" s="15"/>
      <c r="E2" s="15"/>
      <c r="F2" s="15"/>
      <c r="G2" s="16"/>
    </row>
    <row r="3" spans="1:7" ht="12.75">
      <c r="A3" s="17" t="s">
        <v>0</v>
      </c>
      <c r="B3" s="18"/>
      <c r="C3" s="18"/>
      <c r="D3" s="18"/>
      <c r="E3" s="18"/>
      <c r="F3" s="18"/>
      <c r="G3" s="19"/>
    </row>
    <row r="4" spans="1:7" ht="12.75">
      <c r="A4" s="17" t="s">
        <v>1</v>
      </c>
      <c r="B4" s="18"/>
      <c r="C4" s="18"/>
      <c r="D4" s="18"/>
      <c r="E4" s="18"/>
      <c r="F4" s="18"/>
      <c r="G4" s="19"/>
    </row>
    <row r="5" spans="1:7" ht="12.75">
      <c r="A5" s="17" t="s">
        <v>47</v>
      </c>
      <c r="B5" s="18"/>
      <c r="C5" s="18"/>
      <c r="D5" s="18"/>
      <c r="E5" s="18"/>
      <c r="F5" s="18"/>
      <c r="G5" s="19"/>
    </row>
    <row r="6" spans="1:7" ht="13.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23" t="s">
        <v>3</v>
      </c>
      <c r="B7" s="24" t="s">
        <v>4</v>
      </c>
      <c r="C7" s="25"/>
      <c r="D7" s="25"/>
      <c r="E7" s="25"/>
      <c r="F7" s="26"/>
      <c r="G7" s="27" t="s">
        <v>5</v>
      </c>
    </row>
    <row r="8" spans="1:7" ht="15.75" customHeight="1" thickBot="1">
      <c r="A8" s="28"/>
      <c r="B8" s="29"/>
      <c r="C8" s="30"/>
      <c r="D8" s="30"/>
      <c r="E8" s="30"/>
      <c r="F8" s="31"/>
      <c r="G8" s="32"/>
    </row>
    <row r="9" spans="1:7" ht="26.25" thickBot="1">
      <c r="A9" s="33"/>
      <c r="B9" s="34" t="s">
        <v>6</v>
      </c>
      <c r="C9" s="35" t="s">
        <v>7</v>
      </c>
      <c r="D9" s="35" t="s">
        <v>8</v>
      </c>
      <c r="E9" s="35" t="s">
        <v>9</v>
      </c>
      <c r="F9" s="35" t="s">
        <v>10</v>
      </c>
      <c r="G9" s="36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27775067</v>
      </c>
      <c r="C11" s="3">
        <f t="shared" si="0"/>
        <v>857202.34</v>
      </c>
      <c r="D11" s="3">
        <f t="shared" si="0"/>
        <v>28632269.34</v>
      </c>
      <c r="E11" s="3">
        <f t="shared" si="0"/>
        <v>19367453.32</v>
      </c>
      <c r="F11" s="3">
        <f t="shared" si="0"/>
        <v>19367453.32</v>
      </c>
      <c r="G11" s="3">
        <f t="shared" si="0"/>
        <v>9264816.02</v>
      </c>
    </row>
    <row r="12" spans="1:7" ht="12.75">
      <c r="A12" s="7" t="s">
        <v>12</v>
      </c>
      <c r="B12" s="3">
        <f>SUM(B13:B20)</f>
        <v>27775067</v>
      </c>
      <c r="C12" s="3">
        <f>SUM(C13:C20)</f>
        <v>857202.34</v>
      </c>
      <c r="D12" s="3">
        <f>SUM(D13:D20)</f>
        <v>28632269.34</v>
      </c>
      <c r="E12" s="3">
        <f>SUM(E13:E20)</f>
        <v>19367453.32</v>
      </c>
      <c r="F12" s="3">
        <f>SUM(F13:F20)</f>
        <v>19367453.32</v>
      </c>
      <c r="G12" s="3">
        <f>D12-E12</f>
        <v>9264816.02</v>
      </c>
    </row>
    <row r="13" spans="1:7" ht="12.75">
      <c r="A13" s="10" t="s">
        <v>13</v>
      </c>
      <c r="B13" s="4"/>
      <c r="C13" s="4"/>
      <c r="D13" s="4">
        <f>B13+C13</f>
        <v>0</v>
      </c>
      <c r="E13" s="4"/>
      <c r="F13" s="4"/>
      <c r="G13" s="4">
        <f aca="true" t="shared" si="1" ref="G13:G20">D13-E13</f>
        <v>0</v>
      </c>
    </row>
    <row r="14" spans="1:7" ht="12.75">
      <c r="A14" s="10" t="s">
        <v>14</v>
      </c>
      <c r="B14" s="4">
        <v>27775067</v>
      </c>
      <c r="C14" s="4">
        <v>857202.34</v>
      </c>
      <c r="D14" s="4">
        <f aca="true" t="shared" si="2" ref="D14:D20">B14+C14</f>
        <v>28632269.34</v>
      </c>
      <c r="E14" s="4">
        <v>19367453.32</v>
      </c>
      <c r="F14" s="4">
        <v>19367453.32</v>
      </c>
      <c r="G14" s="4">
        <f t="shared" si="1"/>
        <v>9264816.02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aca="true" t="shared" si="3" ref="G22:G29">D22-E22</f>
        <v>0</v>
      </c>
    </row>
    <row r="23" spans="1:7" ht="12.7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aca="true" t="shared" si="7" ref="G48:G83">D48-E48</f>
        <v>0</v>
      </c>
    </row>
    <row r="49" spans="1:7" ht="12.75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ht="12.7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27775067</v>
      </c>
      <c r="C85" s="3">
        <f t="shared" si="11"/>
        <v>857202.34</v>
      </c>
      <c r="D85" s="3">
        <f t="shared" si="11"/>
        <v>28632269.34</v>
      </c>
      <c r="E85" s="3">
        <f t="shared" si="11"/>
        <v>19367453.32</v>
      </c>
      <c r="F85" s="3">
        <f t="shared" si="11"/>
        <v>19367453.32</v>
      </c>
      <c r="G85" s="3">
        <f t="shared" si="11"/>
        <v>9264816.02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2019-08-26T18:28:21Z</dcterms:modified>
  <cp:category/>
  <cp:version/>
  <cp:contentType/>
  <cp:contentStatus/>
</cp:coreProperties>
</file>